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 Data for IO Visit\05_Execution Activities\03_TCPH\"/>
    </mc:Choice>
  </mc:AlternateContent>
  <xr:revisionPtr revIDLastSave="0" documentId="13_ncr:1_{31A20782-89A9-4097-866D-F4E397B6FED2}" xr6:coauthVersionLast="36" xr6:coauthVersionMax="36" xr10:uidLastSave="{00000000-0000-0000-0000-000000000000}"/>
  <bookViews>
    <workbookView showHorizontalScroll="0" showVerticalScroll="0" showSheetTabs="0" xWindow="0" yWindow="0" windowWidth="20490" windowHeight="7545" xr2:uid="{00000000-000D-0000-FFFF-FFFF00000000}"/>
  </bookViews>
  <sheets>
    <sheet name="Invoice No. 1628" sheetId="15" r:id="rId1"/>
  </sheets>
  <calcPr calcId="191029"/>
</workbook>
</file>

<file path=xl/calcChain.xml><?xml version="1.0" encoding="utf-8"?>
<calcChain xmlns="http://schemas.openxmlformats.org/spreadsheetml/2006/main">
  <c r="K31" i="15" l="1"/>
  <c r="L33" i="15"/>
</calcChain>
</file>

<file path=xl/sharedStrings.xml><?xml version="1.0" encoding="utf-8"?>
<sst xmlns="http://schemas.openxmlformats.org/spreadsheetml/2006/main" count="69" uniqueCount="63">
  <si>
    <t xml:space="preserve">Other reference : </t>
  </si>
  <si>
    <t>Place of receipt :</t>
  </si>
  <si>
    <t xml:space="preserve">Contact : </t>
  </si>
  <si>
    <t xml:space="preserve">Phone no.: </t>
  </si>
  <si>
    <t xml:space="preserve">E-mail : </t>
  </si>
  <si>
    <t xml:space="preserve">Terms of Shipment (Incoterms 2010) : </t>
  </si>
  <si>
    <t>DESCRIPTION OF ITEM</t>
  </si>
  <si>
    <t xml:space="preserve">HS CODE </t>
  </si>
  <si>
    <t>ORIGIN</t>
  </si>
  <si>
    <t xml:space="preserve">UNIT VALUE (INR) </t>
  </si>
  <si>
    <t xml:space="preserve">SUBTOTAL
(INR) </t>
  </si>
  <si>
    <t>2.4P1A.IN.01</t>
  </si>
  <si>
    <t xml:space="preserve">Exporter : </t>
  </si>
  <si>
    <t>INVOICE (NON-COMMERCIAL)</t>
  </si>
  <si>
    <t>Procurment Arrangement (PA)/Contract Number :</t>
  </si>
  <si>
    <t>Yanchun QIAO</t>
  </si>
  <si>
    <t>33442176257/33626312996</t>
  </si>
  <si>
    <t>Yanchun.Qiao@iter.org</t>
  </si>
  <si>
    <t xml:space="preserve">Place of Receipt by Pre-carrier </t>
  </si>
  <si>
    <t>Vessel/Flight No.</t>
  </si>
  <si>
    <t>Port of Loading</t>
  </si>
  <si>
    <t>Port of Discharge</t>
  </si>
  <si>
    <t>Final Destination</t>
  </si>
  <si>
    <t>Country of final Destination</t>
  </si>
  <si>
    <t xml:space="preserve">* No commercial Value / Value for Customs Purposes only </t>
  </si>
  <si>
    <t>Shipment under NFEI Scheme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</si>
  <si>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</si>
  <si>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TOTAL VALUE *</t>
  </si>
  <si>
    <t>Country of Final Destination</t>
  </si>
  <si>
    <t>UNIT</t>
  </si>
  <si>
    <t>QUANTITY     (Each)</t>
  </si>
  <si>
    <t>Logistics Contact Person of Cryostat Group</t>
  </si>
  <si>
    <t xml:space="preserve">GSTN No.  24AAAAI0348C2ZC  </t>
  </si>
  <si>
    <t>PAN No. AAAAI0348C</t>
  </si>
  <si>
    <t>Sr. No.</t>
  </si>
  <si>
    <t>Coordinator for INDA Logistics</t>
  </si>
  <si>
    <r>
      <t xml:space="preserve">Invoice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</si>
  <si>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</si>
  <si>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r>
      <t xml:space="preserve">Consignee :                                                                                      </t>
    </r>
    <r>
      <rPr>
        <sz val="12"/>
        <color indexed="8"/>
        <rFont val="Calibri"/>
        <family val="2"/>
        <scheme val="minor"/>
      </rPr>
      <t xml:space="preserve">                               ITER ORGANIZATION                                                                                              Route de Vinon sur Verdon, CS 90046,13067 St Paul-Lez-Durance, France</t>
    </r>
  </si>
  <si>
    <r>
      <t xml:space="preserve">Delivery Address :                                                                                                                                         </t>
    </r>
    <r>
      <rPr>
        <sz val="12"/>
        <color indexed="8"/>
        <rFont val="Calibri"/>
        <family val="2"/>
        <scheme val="minor"/>
      </rPr>
      <t xml:space="preserve">ITER Storage, ITER  SITE    
Route de Vinon sur Verdon, CS 90046,13067 St Paul-Lez-Durance, France                      </t>
    </r>
  </si>
  <si>
    <t>ITER-INDIA(IPR)'s IEC CODE :AAAAI0348C</t>
  </si>
  <si>
    <t>I-I/CRYOSTAT/EXPORT/1717/2023-24</t>
  </si>
  <si>
    <t xml:space="preserve">TCPH Assembly </t>
  </si>
  <si>
    <t>No.</t>
  </si>
  <si>
    <t>Set</t>
  </si>
  <si>
    <t>: I-I/CON/007/TCPH/2019-20/Dated 12/03/2020</t>
  </si>
  <si>
    <t xml:space="preserve">                                                                                                                                                ITER-India (Institute for Plasma Research),                                                Block A, Sangath Skyz, Bhat-Motera Road, Koteshwar,                      Ahmedabad – 380005, India.         </t>
  </si>
  <si>
    <t>Girish Kumar Gupta</t>
  </si>
  <si>
    <t>M/s Vacuum Techniques Pvt. Ltd. Bangalore</t>
  </si>
  <si>
    <t>Fos-Sur-Mer France</t>
  </si>
  <si>
    <t>ITER Organization</t>
  </si>
  <si>
    <t>France</t>
  </si>
  <si>
    <t>DAP St Paul-Lez-Durance,France INCOTERMS 2020</t>
  </si>
  <si>
    <t>(Rupees Ninteen Crore Eighty Six Lakh Eighty Thousand Only)</t>
  </si>
  <si>
    <t>33442177662/33754585196</t>
  </si>
  <si>
    <t>GirishKumar.Gupta@iter.org</t>
  </si>
  <si>
    <t>Vacuum Techniques Pvt. Ltd.                                2/13, 1st Stage, 1st Phase, Peenya Industrial Area, Bangalore, Karnataka 560058</t>
  </si>
  <si>
    <t>SBI WAIWER Reference Number: SBI/NARODA IE/2024-25/GR WAIVER/1 dated 29.04.2024</t>
  </si>
  <si>
    <t>India</t>
  </si>
  <si>
    <t>* Value declared is estimated value, however, firm value will be mentioned in the invoice during execution of task order.</t>
  </si>
  <si>
    <t>Bellow Adapting Cylinder(6 Nos.), Bellow Closures(2Nos.),Cryopump Closures(2Nos), Dowels (12 Nos.), SVS Clamps (12 Nos.)</t>
  </si>
  <si>
    <t>Via Container Vessel</t>
  </si>
  <si>
    <t>Nhava Sheva/JNPT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</si>
</sst>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</numFmts>
  <fonts count="17" x14ac:knownFonts="1">
    <font>
      <sz val="11"/>
      <color theme="1"/>
      <name val="Calibri"/>
      <family val="2"/>
      <scheme val="minor"/>
    </font>
    <font>
      <sz val="10"/>
      <name val="Garamond"/>
      <family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Calibri"/>
      <family val="2"/>
      <scheme val="minor"/>
    </font>
    <font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color rgb="FFFF0000"/>
      <name val="Calibri"/>
      <family val="2"/>
      <scheme val="minor"/>
    </font>
    <font>
      <u/>
      <sz val="13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/>
    <xf numFmtId="0" fontId="1" fillId="0" borderId="0" xfId="0" applyFont="1" applyBorder="1" applyAlignment="1">
      <alignment horizontal="right" vertical="top"/>
    </xf>
    <xf numFmtId="0" fontId="0" fillId="0" borderId="0" xfId="0"/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4" fillId="3" borderId="1" xfId="1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0" fillId="0" borderId="4" xfId="0" applyFont="1" applyBorder="1"/>
    <xf numFmtId="0" fontId="13" fillId="0" borderId="1" xfId="0" applyFont="1" applyBorder="1" applyAlignment="1">
      <alignment vertical="top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3" fillId="0" borderId="8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0" fontId="3" fillId="0" borderId="1" xfId="4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/>
    </xf>
    <xf numFmtId="0" fontId="6" fillId="3" borderId="1" xfId="0" quotePrefix="1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 wrapText="1"/>
    </xf>
    <xf numFmtId="0" fontId="13" fillId="0" borderId="9" xfId="0" applyFont="1" applyBorder="1" applyAlignment="1">
      <alignment horizontal="left" vertical="top"/>
    </xf>
    <xf numFmtId="0" fontId="6" fillId="3" borderId="1" xfId="0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top"/>
    </xf>
    <xf numFmtId="0" fontId="13" fillId="0" borderId="9" xfId="0" applyFont="1" applyFill="1" applyBorder="1" applyAlignment="1">
      <alignment horizontal="left" vertical="top"/>
    </xf>
    <xf numFmtId="0" fontId="13" fillId="0" borderId="10" xfId="0" applyFont="1" applyFill="1" applyBorder="1" applyAlignment="1">
      <alignment horizontal="left" vertical="top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10" xfId="0" applyFont="1" applyBorder="1" applyAlignment="1">
      <alignment horizontal="right" vertical="top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2" fontId="0" fillId="0" borderId="8" xfId="0" applyNumberFormat="1" applyBorder="1" applyAlignment="1">
      <alignment horizontal="left"/>
    </xf>
    <xf numFmtId="2" fontId="0" fillId="0" borderId="9" xfId="0" applyNumberFormat="1" applyBorder="1" applyAlignment="1">
      <alignment horizontal="left"/>
    </xf>
    <xf numFmtId="0" fontId="3" fillId="3" borderId="1" xfId="4" applyFill="1" applyBorder="1" applyAlignment="1">
      <alignment horizontal="left" vertical="top"/>
    </xf>
    <xf numFmtId="0" fontId="16" fillId="3" borderId="1" xfId="4" applyFont="1" applyFill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</cellXfs>
  <cellStyles count="5">
    <cellStyle name="Comma" xfId="1" builtinId="3"/>
    <cellStyle name="Comma 2" xfId="2" xr:uid="{00000000-0005-0000-0000-000001000000}"/>
    <cellStyle name="Comma 3" xfId="3" xr:uid="{00000000-0005-0000-0000-000002000000}"/>
    <cellStyle name="Hyperlink" xfId="4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47625</xdr:rowOff>
    </xdr:from>
    <xdr:to>
      <xdr:col>2</xdr:col>
      <xdr:colOff>95250</xdr:colOff>
      <xdr:row>1</xdr:row>
      <xdr:rowOff>400050</xdr:rowOff>
    </xdr:to>
    <xdr:pic>
      <xdr:nvPicPr>
        <xdr:cNvPr id="12485" name="Picture 1" descr="iter india logo.jpg">
          <a:extLst>
            <a:ext uri="{FF2B5EF4-FFF2-40B4-BE49-F238E27FC236}">
              <a16:creationId xmlns:a16="http://schemas.microsoft.com/office/drawing/2014/main" id="{00000000-0008-0000-0000-0000C5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238125"/>
          <a:ext cx="12382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irishKumar.Gupta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"/>
  <sheetViews>
    <sheetView tabSelected="1" topLeftCell="A10" zoomScaleNormal="100" workbookViewId="0">
      <selection activeCell="G24" sqref="G24:L24"/>
    </sheetView>
  </sheetViews>
  <sheetFormatPr defaultRowHeight="15" x14ac:dyDescent="0.25"/>
  <cols>
    <col min="1" max="1" width="9" style="1" customWidth="1"/>
    <col min="2" max="2" width="8.5703125" style="1" customWidth="1"/>
    <col min="3" max="3" width="9.140625" style="1" customWidth="1"/>
    <col min="4" max="4" width="5" style="1" customWidth="1"/>
    <col min="5" max="5" width="13.42578125" style="1" customWidth="1"/>
    <col min="6" max="6" width="10.85546875" style="1" customWidth="1"/>
    <col min="7" max="7" width="14" style="1" customWidth="1"/>
    <col min="8" max="8" width="10.42578125" style="1" customWidth="1"/>
    <col min="9" max="9" width="13.28515625" style="3" customWidth="1"/>
    <col min="10" max="10" width="7" style="1" customWidth="1"/>
    <col min="11" max="11" width="16.42578125" style="1" customWidth="1"/>
    <col min="12" max="12" width="14.85546875" style="1" customWidth="1"/>
    <col min="13" max="13" width="9.140625" style="1" customWidth="1"/>
    <col min="14" max="19" width="64.28515625" style="1" customWidth="1"/>
    <col min="20" max="16384" width="9.140625" style="1"/>
  </cols>
  <sheetData>
    <row r="1" spans="1:15" x14ac:dyDescent="0.25">
      <c r="L1" s="2"/>
    </row>
    <row r="2" spans="1:15" ht="36.75" customHeight="1" x14ac:dyDescent="0.25">
      <c r="A2" s="62" t="s">
        <v>13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4"/>
    </row>
    <row r="3" spans="1:15" ht="27.75" customHeight="1" x14ac:dyDescent="0.25">
      <c r="A3" s="65" t="s">
        <v>36</v>
      </c>
      <c r="B3" s="65"/>
      <c r="C3" s="66" t="s">
        <v>41</v>
      </c>
      <c r="D3" s="66"/>
      <c r="E3" s="66"/>
      <c r="F3" s="66"/>
      <c r="G3" s="67" t="s">
        <v>37</v>
      </c>
      <c r="H3" s="67"/>
      <c r="I3" s="71">
        <v>45404</v>
      </c>
      <c r="J3" s="66"/>
      <c r="K3" s="66"/>
      <c r="L3" s="66"/>
    </row>
    <row r="4" spans="1:15" ht="15.75" x14ac:dyDescent="0.25">
      <c r="A4" s="68" t="s">
        <v>12</v>
      </c>
      <c r="B4" s="69"/>
      <c r="C4" s="69"/>
      <c r="D4" s="69"/>
      <c r="E4" s="69"/>
      <c r="F4" s="70"/>
      <c r="G4" s="52"/>
      <c r="H4" s="53"/>
      <c r="I4" s="53"/>
      <c r="J4" s="53"/>
      <c r="K4" s="53"/>
      <c r="L4" s="54"/>
    </row>
    <row r="5" spans="1:15" ht="30.75" customHeight="1" x14ac:dyDescent="0.25">
      <c r="A5" s="43" t="s">
        <v>46</v>
      </c>
      <c r="B5" s="44"/>
      <c r="C5" s="44"/>
      <c r="D5" s="44"/>
      <c r="E5" s="44"/>
      <c r="F5" s="45"/>
      <c r="G5" s="49" t="s">
        <v>14</v>
      </c>
      <c r="H5" s="50"/>
      <c r="I5" s="50"/>
      <c r="J5" s="51"/>
      <c r="K5" s="33" t="s">
        <v>11</v>
      </c>
      <c r="L5" s="34"/>
    </row>
    <row r="6" spans="1:15" x14ac:dyDescent="0.25">
      <c r="A6" s="46"/>
      <c r="B6" s="47"/>
      <c r="C6" s="47"/>
      <c r="D6" s="47"/>
      <c r="E6" s="47"/>
      <c r="F6" s="48"/>
      <c r="G6" s="52"/>
      <c r="H6" s="53"/>
      <c r="I6" s="53"/>
      <c r="J6" s="53"/>
      <c r="K6" s="53"/>
      <c r="L6" s="54"/>
    </row>
    <row r="7" spans="1:15" ht="24" customHeight="1" x14ac:dyDescent="0.25">
      <c r="A7" s="46"/>
      <c r="B7" s="47"/>
      <c r="C7" s="47"/>
      <c r="D7" s="47"/>
      <c r="E7" s="47"/>
      <c r="F7" s="48"/>
      <c r="G7" s="33" t="s">
        <v>0</v>
      </c>
      <c r="H7" s="34"/>
      <c r="I7" s="78" t="s">
        <v>45</v>
      </c>
      <c r="J7" s="78"/>
      <c r="K7" s="78"/>
      <c r="L7" s="78"/>
    </row>
    <row r="8" spans="1:15" ht="13.5" customHeight="1" x14ac:dyDescent="0.25">
      <c r="A8" s="46"/>
      <c r="B8" s="47"/>
      <c r="C8" s="47"/>
      <c r="D8" s="47"/>
      <c r="E8" s="47"/>
      <c r="F8" s="48"/>
      <c r="G8" s="38"/>
      <c r="H8" s="39"/>
      <c r="I8" s="39"/>
      <c r="J8" s="39"/>
      <c r="K8" s="39"/>
      <c r="L8" s="40"/>
      <c r="O8" s="1">
        <v>0</v>
      </c>
    </row>
    <row r="9" spans="1:15" ht="57.75" customHeight="1" x14ac:dyDescent="0.25">
      <c r="A9" s="46"/>
      <c r="B9" s="47"/>
      <c r="C9" s="47"/>
      <c r="D9" s="47"/>
      <c r="E9" s="47"/>
      <c r="F9" s="48"/>
      <c r="G9" s="33" t="s">
        <v>1</v>
      </c>
      <c r="H9" s="34"/>
      <c r="I9" s="79" t="s">
        <v>56</v>
      </c>
      <c r="J9" s="79"/>
      <c r="K9" s="79"/>
      <c r="L9" s="79"/>
    </row>
    <row r="10" spans="1:15" ht="15.75" x14ac:dyDescent="0.25">
      <c r="A10" s="35"/>
      <c r="B10" s="36"/>
      <c r="C10" s="36"/>
      <c r="D10" s="36"/>
      <c r="E10" s="36"/>
      <c r="F10" s="37"/>
      <c r="G10" s="38"/>
      <c r="H10" s="39"/>
      <c r="I10" s="39"/>
      <c r="J10" s="39"/>
      <c r="K10" s="39"/>
      <c r="L10" s="40"/>
    </row>
    <row r="11" spans="1:15" ht="15.75" customHeight="1" x14ac:dyDescent="0.25">
      <c r="A11" s="41" t="s">
        <v>38</v>
      </c>
      <c r="B11" s="41"/>
      <c r="C11" s="41"/>
      <c r="D11" s="41"/>
      <c r="E11" s="41"/>
      <c r="F11" s="41"/>
      <c r="G11" s="42" t="s">
        <v>39</v>
      </c>
      <c r="H11" s="42"/>
      <c r="I11" s="42"/>
      <c r="J11" s="42"/>
      <c r="K11" s="42"/>
      <c r="L11" s="42"/>
    </row>
    <row r="12" spans="1:15" ht="15.75" customHeight="1" x14ac:dyDescent="0.25">
      <c r="A12" s="41"/>
      <c r="B12" s="41"/>
      <c r="C12" s="41"/>
      <c r="D12" s="41"/>
      <c r="E12" s="41"/>
      <c r="F12" s="41"/>
      <c r="G12" s="42"/>
      <c r="H12" s="42"/>
      <c r="I12" s="42"/>
      <c r="J12" s="42"/>
      <c r="K12" s="42"/>
      <c r="L12" s="42"/>
    </row>
    <row r="13" spans="1:15" ht="15.75" customHeight="1" x14ac:dyDescent="0.25">
      <c r="A13" s="41"/>
      <c r="B13" s="41"/>
      <c r="C13" s="41"/>
      <c r="D13" s="41"/>
      <c r="E13" s="41"/>
      <c r="F13" s="41"/>
      <c r="G13" s="42"/>
      <c r="H13" s="42"/>
      <c r="I13" s="42"/>
      <c r="J13" s="42"/>
      <c r="K13" s="42"/>
      <c r="L13" s="42"/>
    </row>
    <row r="14" spans="1:15" ht="15.75" customHeight="1" x14ac:dyDescent="0.25">
      <c r="A14" s="41"/>
      <c r="B14" s="41"/>
      <c r="C14" s="41"/>
      <c r="D14" s="41"/>
      <c r="E14" s="41"/>
      <c r="F14" s="41"/>
      <c r="G14" s="42"/>
      <c r="H14" s="42"/>
      <c r="I14" s="42"/>
      <c r="J14" s="42"/>
      <c r="K14" s="42"/>
      <c r="L14" s="42"/>
    </row>
    <row r="15" spans="1:15" ht="19.5" customHeight="1" x14ac:dyDescent="0.25">
      <c r="A15" s="41"/>
      <c r="B15" s="41"/>
      <c r="C15" s="41"/>
      <c r="D15" s="41"/>
      <c r="E15" s="41"/>
      <c r="F15" s="41"/>
      <c r="G15" s="42"/>
      <c r="H15" s="42"/>
      <c r="I15" s="42"/>
      <c r="J15" s="42"/>
      <c r="K15" s="42"/>
      <c r="L15" s="42"/>
    </row>
    <row r="16" spans="1:15" ht="3" hidden="1" customHeight="1" x14ac:dyDescent="0.25">
      <c r="A16" s="41"/>
      <c r="B16" s="41"/>
      <c r="C16" s="41"/>
      <c r="D16" s="41"/>
      <c r="E16" s="41"/>
      <c r="F16" s="41"/>
      <c r="G16" s="42"/>
      <c r="H16" s="42"/>
      <c r="I16" s="42"/>
      <c r="J16" s="42"/>
      <c r="K16" s="42"/>
      <c r="L16" s="42"/>
    </row>
    <row r="17" spans="1:12" ht="17.25" x14ac:dyDescent="0.25">
      <c r="A17" s="57" t="s">
        <v>2</v>
      </c>
      <c r="B17" s="57"/>
      <c r="C17" s="32" t="s">
        <v>15</v>
      </c>
      <c r="D17" s="32"/>
      <c r="E17" s="32"/>
      <c r="F17" s="32"/>
      <c r="G17" s="11" t="s">
        <v>2</v>
      </c>
      <c r="H17" s="55" t="s">
        <v>47</v>
      </c>
      <c r="I17" s="55"/>
      <c r="J17" s="55"/>
      <c r="K17" s="55"/>
      <c r="L17" s="55"/>
    </row>
    <row r="18" spans="1:12" ht="17.25" x14ac:dyDescent="0.25">
      <c r="A18" s="57" t="s">
        <v>3</v>
      </c>
      <c r="B18" s="57"/>
      <c r="C18" s="32" t="s">
        <v>16</v>
      </c>
      <c r="D18" s="32"/>
      <c r="E18" s="32"/>
      <c r="F18" s="32"/>
      <c r="G18" s="11" t="s">
        <v>3</v>
      </c>
      <c r="H18" s="56" t="s">
        <v>54</v>
      </c>
      <c r="I18" s="55"/>
      <c r="J18" s="55"/>
      <c r="K18" s="55"/>
      <c r="L18" s="55"/>
    </row>
    <row r="19" spans="1:12" ht="17.25" x14ac:dyDescent="0.25">
      <c r="A19" s="57" t="s">
        <v>4</v>
      </c>
      <c r="B19" s="57"/>
      <c r="C19" s="31" t="s">
        <v>17</v>
      </c>
      <c r="D19" s="32"/>
      <c r="E19" s="32"/>
      <c r="F19" s="32"/>
      <c r="G19" s="11" t="s">
        <v>4</v>
      </c>
      <c r="H19" s="94" t="s">
        <v>55</v>
      </c>
      <c r="I19" s="95"/>
      <c r="J19" s="95"/>
      <c r="K19" s="95"/>
      <c r="L19" s="95"/>
    </row>
    <row r="20" spans="1:12" ht="15.75" x14ac:dyDescent="0.25">
      <c r="A20" s="12"/>
      <c r="B20" s="13"/>
      <c r="C20" s="13"/>
      <c r="D20" s="13"/>
      <c r="E20" s="13"/>
      <c r="F20" s="14"/>
      <c r="G20" s="15"/>
      <c r="H20" s="16"/>
      <c r="I20" s="16"/>
      <c r="J20" s="16"/>
      <c r="K20" s="16"/>
      <c r="L20" s="17"/>
    </row>
    <row r="21" spans="1:12" ht="17.25" x14ac:dyDescent="0.25">
      <c r="A21" s="33" t="s">
        <v>18</v>
      </c>
      <c r="B21" s="60"/>
      <c r="C21" s="60"/>
      <c r="D21" s="60"/>
      <c r="E21" s="60"/>
      <c r="F21" s="34"/>
      <c r="G21" s="58" t="s">
        <v>48</v>
      </c>
      <c r="H21" s="58"/>
      <c r="I21" s="58"/>
      <c r="J21" s="58"/>
      <c r="K21" s="58"/>
      <c r="L21" s="58"/>
    </row>
    <row r="22" spans="1:12" ht="15.75" x14ac:dyDescent="0.25">
      <c r="A22" s="33" t="s">
        <v>19</v>
      </c>
      <c r="B22" s="60"/>
      <c r="C22" s="60"/>
      <c r="D22" s="60"/>
      <c r="E22" s="60"/>
      <c r="F22" s="34"/>
      <c r="G22" s="92" t="s">
        <v>61</v>
      </c>
      <c r="H22" s="93"/>
      <c r="I22" s="93"/>
      <c r="J22" s="93"/>
      <c r="K22" s="93"/>
      <c r="L22" s="93"/>
    </row>
    <row r="23" spans="1:12" ht="17.25" x14ac:dyDescent="0.25">
      <c r="A23" s="33" t="s">
        <v>20</v>
      </c>
      <c r="B23" s="60"/>
      <c r="C23" s="60"/>
      <c r="D23" s="60"/>
      <c r="E23" s="60"/>
      <c r="F23" s="34"/>
      <c r="G23" s="58" t="s">
        <v>62</v>
      </c>
      <c r="H23" s="58"/>
      <c r="I23" s="58"/>
      <c r="J23" s="58"/>
      <c r="K23" s="58"/>
      <c r="L23" s="58"/>
    </row>
    <row r="24" spans="1:12" ht="17.25" x14ac:dyDescent="0.25">
      <c r="A24" s="33" t="s">
        <v>21</v>
      </c>
      <c r="B24" s="60"/>
      <c r="C24" s="60"/>
      <c r="D24" s="60"/>
      <c r="E24" s="60"/>
      <c r="F24" s="34"/>
      <c r="G24" s="58" t="s">
        <v>49</v>
      </c>
      <c r="H24" s="58"/>
      <c r="I24" s="58"/>
      <c r="J24" s="58"/>
      <c r="K24" s="58"/>
      <c r="L24" s="58"/>
    </row>
    <row r="25" spans="1:12" ht="15.75" customHeight="1" x14ac:dyDescent="0.25">
      <c r="A25" s="33" t="s">
        <v>22</v>
      </c>
      <c r="B25" s="60"/>
      <c r="C25" s="60"/>
      <c r="D25" s="60"/>
      <c r="E25" s="60"/>
      <c r="F25" s="34"/>
      <c r="G25" s="61" t="s">
        <v>50</v>
      </c>
      <c r="H25" s="61"/>
      <c r="I25" s="61"/>
      <c r="J25" s="61"/>
      <c r="K25" s="61"/>
      <c r="L25" s="61"/>
    </row>
    <row r="26" spans="1:12" ht="15.75" hidden="1" customHeight="1" x14ac:dyDescent="0.25">
      <c r="A26" s="33" t="s">
        <v>23</v>
      </c>
      <c r="B26" s="60"/>
      <c r="C26" s="60"/>
      <c r="D26" s="60"/>
      <c r="E26" s="60"/>
      <c r="F26" s="34"/>
      <c r="G26" s="58" t="s">
        <v>51</v>
      </c>
      <c r="H26" s="58"/>
      <c r="I26" s="58"/>
      <c r="J26" s="58"/>
      <c r="K26" s="58"/>
      <c r="L26" s="58"/>
    </row>
    <row r="27" spans="1:12" s="3" customFormat="1" ht="15.75" customHeight="1" x14ac:dyDescent="0.25">
      <c r="A27" s="18" t="s">
        <v>28</v>
      </c>
      <c r="B27" s="19"/>
      <c r="C27" s="19"/>
      <c r="D27" s="19"/>
      <c r="E27" s="19"/>
      <c r="F27" s="20"/>
      <c r="G27" s="59" t="s">
        <v>51</v>
      </c>
      <c r="H27" s="59"/>
      <c r="I27" s="59"/>
      <c r="J27" s="59"/>
      <c r="K27" s="59"/>
      <c r="L27" s="59"/>
    </row>
    <row r="28" spans="1:12" ht="17.25" x14ac:dyDescent="0.25">
      <c r="A28" s="89" t="s">
        <v>5</v>
      </c>
      <c r="B28" s="90"/>
      <c r="C28" s="90"/>
      <c r="D28" s="90"/>
      <c r="E28" s="90"/>
      <c r="F28" s="91"/>
      <c r="G28" s="59" t="s">
        <v>52</v>
      </c>
      <c r="H28" s="59"/>
      <c r="I28" s="59"/>
      <c r="J28" s="59"/>
      <c r="K28" s="59"/>
      <c r="L28" s="59"/>
    </row>
    <row r="29" spans="1:12" ht="15.75" x14ac:dyDescent="0.25">
      <c r="A29" s="52"/>
      <c r="B29" s="53"/>
      <c r="C29" s="53"/>
      <c r="D29" s="53"/>
      <c r="E29" s="53"/>
      <c r="F29" s="54"/>
      <c r="G29" s="86"/>
      <c r="H29" s="87"/>
      <c r="I29" s="87"/>
      <c r="J29" s="87"/>
      <c r="K29" s="87"/>
      <c r="L29" s="88"/>
    </row>
    <row r="30" spans="1:12" ht="37.5" x14ac:dyDescent="0.25">
      <c r="A30" s="7" t="s">
        <v>34</v>
      </c>
      <c r="B30" s="80" t="s">
        <v>6</v>
      </c>
      <c r="C30" s="81"/>
      <c r="D30" s="81"/>
      <c r="E30" s="81"/>
      <c r="F30" s="82"/>
      <c r="G30" s="7" t="s">
        <v>7</v>
      </c>
      <c r="H30" s="7" t="s">
        <v>8</v>
      </c>
      <c r="I30" s="7" t="s">
        <v>30</v>
      </c>
      <c r="J30" s="7" t="s">
        <v>29</v>
      </c>
      <c r="K30" s="7" t="s">
        <v>9</v>
      </c>
      <c r="L30" s="7" t="s">
        <v>10</v>
      </c>
    </row>
    <row r="31" spans="1:12" s="3" customFormat="1" ht="35.25" customHeight="1" x14ac:dyDescent="0.25">
      <c r="A31" s="29">
        <v>1</v>
      </c>
      <c r="B31" s="105" t="s">
        <v>42</v>
      </c>
      <c r="C31" s="106"/>
      <c r="D31" s="106"/>
      <c r="E31" s="106"/>
      <c r="F31" s="107"/>
      <c r="G31" s="4">
        <v>84798999</v>
      </c>
      <c r="H31" s="5" t="s">
        <v>58</v>
      </c>
      <c r="I31" s="29">
        <v>6</v>
      </c>
      <c r="J31" s="29" t="s">
        <v>43</v>
      </c>
      <c r="K31" s="30">
        <f>L31/6</f>
        <v>32846666.666666668</v>
      </c>
      <c r="L31" s="30">
        <v>197080000</v>
      </c>
    </row>
    <row r="32" spans="1:12" s="3" customFormat="1" ht="87" customHeight="1" x14ac:dyDescent="0.25">
      <c r="A32" s="29">
        <v>2</v>
      </c>
      <c r="B32" s="105" t="s">
        <v>60</v>
      </c>
      <c r="C32" s="106"/>
      <c r="D32" s="106"/>
      <c r="E32" s="106"/>
      <c r="F32" s="107"/>
      <c r="G32" s="4">
        <v>84798999</v>
      </c>
      <c r="H32" s="5" t="s">
        <v>58</v>
      </c>
      <c r="I32" s="29">
        <v>1</v>
      </c>
      <c r="J32" s="29" t="s">
        <v>44</v>
      </c>
      <c r="K32" s="30">
        <v>1600000</v>
      </c>
      <c r="L32" s="30">
        <v>1600000</v>
      </c>
    </row>
    <row r="33" spans="1:12" ht="21" customHeight="1" x14ac:dyDescent="0.25">
      <c r="A33" s="83" t="s">
        <v>27</v>
      </c>
      <c r="B33" s="84"/>
      <c r="C33" s="84"/>
      <c r="D33" s="84"/>
      <c r="E33" s="84"/>
      <c r="F33" s="84"/>
      <c r="G33" s="84"/>
      <c r="H33" s="84"/>
      <c r="I33" s="84"/>
      <c r="J33" s="84"/>
      <c r="K33" s="85"/>
      <c r="L33" s="6">
        <f>L31+L32</f>
        <v>198680000</v>
      </c>
    </row>
    <row r="34" spans="1:12" ht="17.25" x14ac:dyDescent="0.25">
      <c r="A34" s="83" t="s">
        <v>53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2" ht="15.75" x14ac:dyDescent="0.25">
      <c r="A35" s="109" t="s">
        <v>24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</row>
    <row r="36" spans="1:12" s="3" customFormat="1" ht="15.75" x14ac:dyDescent="0.25">
      <c r="A36" s="108" t="s">
        <v>40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</row>
    <row r="37" spans="1:12" s="3" customFormat="1" ht="15.75" x14ac:dyDescent="0.25">
      <c r="A37" s="57" t="s">
        <v>32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</row>
    <row r="38" spans="1:12" s="3" customFormat="1" ht="15.75" x14ac:dyDescent="0.25">
      <c r="A38" s="72" t="s">
        <v>33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4"/>
    </row>
    <row r="39" spans="1:12" ht="15.75" x14ac:dyDescent="0.25">
      <c r="A39" s="72" t="s">
        <v>25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4"/>
    </row>
    <row r="40" spans="1:12" ht="15.75" customHeight="1" x14ac:dyDescent="0.25">
      <c r="A40" s="75" t="s">
        <v>57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7"/>
    </row>
    <row r="41" spans="1:12" ht="15.7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2"/>
      <c r="K41" s="21"/>
      <c r="L41" s="21"/>
    </row>
    <row r="42" spans="1:12" ht="16.5" customHeight="1" x14ac:dyDescent="0.25">
      <c r="A42" s="96" t="s">
        <v>26</v>
      </c>
      <c r="B42" s="97"/>
      <c r="C42" s="97"/>
      <c r="D42" s="97"/>
      <c r="E42" s="97"/>
      <c r="F42" s="98"/>
      <c r="G42" s="8"/>
      <c r="H42" s="8"/>
      <c r="I42" s="96" t="s">
        <v>26</v>
      </c>
      <c r="J42" s="97"/>
      <c r="K42" s="97"/>
      <c r="L42" s="98"/>
    </row>
    <row r="43" spans="1:12" s="3" customFormat="1" ht="16.5" customHeight="1" x14ac:dyDescent="0.25">
      <c r="A43" s="23"/>
      <c r="B43" s="24"/>
      <c r="C43" s="24"/>
      <c r="D43" s="24"/>
      <c r="E43" s="24"/>
      <c r="F43" s="25"/>
      <c r="G43" s="8"/>
      <c r="H43" s="8"/>
      <c r="I43" s="23"/>
      <c r="J43" s="24"/>
      <c r="K43" s="24"/>
      <c r="L43" s="25"/>
    </row>
    <row r="44" spans="1:12" ht="17.25" x14ac:dyDescent="0.25">
      <c r="A44" s="26"/>
      <c r="B44" s="27"/>
      <c r="C44" s="27"/>
      <c r="D44" s="27"/>
      <c r="E44" s="9"/>
      <c r="F44" s="10"/>
      <c r="G44" s="8"/>
      <c r="H44" s="8"/>
      <c r="I44" s="23"/>
      <c r="J44" s="24"/>
      <c r="K44" s="24"/>
      <c r="L44" s="25"/>
    </row>
    <row r="45" spans="1:12" ht="17.25" x14ac:dyDescent="0.25">
      <c r="A45" s="26"/>
      <c r="B45" s="27"/>
      <c r="C45" s="27"/>
      <c r="D45" s="27"/>
      <c r="E45" s="9"/>
      <c r="F45" s="10"/>
      <c r="G45" s="8"/>
      <c r="H45" s="8"/>
      <c r="I45" s="26"/>
      <c r="J45" s="27"/>
      <c r="K45" s="27"/>
      <c r="L45" s="28"/>
    </row>
    <row r="46" spans="1:12" ht="16.5" customHeight="1" x14ac:dyDescent="0.25">
      <c r="A46" s="99"/>
      <c r="B46" s="100"/>
      <c r="C46" s="100"/>
      <c r="D46" s="100"/>
      <c r="E46" s="100"/>
      <c r="F46" s="101"/>
      <c r="G46" s="8"/>
      <c r="H46" s="8"/>
      <c r="I46" s="99"/>
      <c r="J46" s="100"/>
      <c r="K46" s="100"/>
      <c r="L46" s="101"/>
    </row>
    <row r="47" spans="1:12" ht="16.5" customHeight="1" x14ac:dyDescent="0.25">
      <c r="A47" s="102" t="s">
        <v>31</v>
      </c>
      <c r="B47" s="103"/>
      <c r="C47" s="103"/>
      <c r="D47" s="103"/>
      <c r="E47" s="103"/>
      <c r="F47" s="104"/>
      <c r="G47" s="8"/>
      <c r="H47" s="8"/>
      <c r="I47" s="102" t="s">
        <v>35</v>
      </c>
      <c r="J47" s="103"/>
      <c r="K47" s="103"/>
      <c r="L47" s="104"/>
    </row>
    <row r="49" spans="1:1" x14ac:dyDescent="0.25">
      <c r="A49" s="1" t="s">
        <v>59</v>
      </c>
    </row>
  </sheetData>
  <mergeCells count="63">
    <mergeCell ref="B31:F31"/>
    <mergeCell ref="A38:L38"/>
    <mergeCell ref="A34:L34"/>
    <mergeCell ref="A36:L36"/>
    <mergeCell ref="A37:L37"/>
    <mergeCell ref="A35:L35"/>
    <mergeCell ref="B32:F32"/>
    <mergeCell ref="I42:L42"/>
    <mergeCell ref="I46:L46"/>
    <mergeCell ref="I47:L47"/>
    <mergeCell ref="A42:F42"/>
    <mergeCell ref="A46:F46"/>
    <mergeCell ref="A47:F47"/>
    <mergeCell ref="A39:L39"/>
    <mergeCell ref="A40:L40"/>
    <mergeCell ref="I7:L7"/>
    <mergeCell ref="I9:L9"/>
    <mergeCell ref="B30:F30"/>
    <mergeCell ref="A33:K33"/>
    <mergeCell ref="A26:F26"/>
    <mergeCell ref="G26:L26"/>
    <mergeCell ref="A29:F29"/>
    <mergeCell ref="G29:L29"/>
    <mergeCell ref="A23:F23"/>
    <mergeCell ref="G23:L23"/>
    <mergeCell ref="A28:F28"/>
    <mergeCell ref="G22:L22"/>
    <mergeCell ref="H19:L19"/>
    <mergeCell ref="A19:B19"/>
    <mergeCell ref="A18:B18"/>
    <mergeCell ref="C18:F18"/>
    <mergeCell ref="A2:L2"/>
    <mergeCell ref="A3:B3"/>
    <mergeCell ref="C3:F3"/>
    <mergeCell ref="G3:H3"/>
    <mergeCell ref="A4:F4"/>
    <mergeCell ref="G4:L4"/>
    <mergeCell ref="I3:L3"/>
    <mergeCell ref="G21:L21"/>
    <mergeCell ref="G28:L28"/>
    <mergeCell ref="A22:F22"/>
    <mergeCell ref="A24:F24"/>
    <mergeCell ref="G24:L24"/>
    <mergeCell ref="A21:F21"/>
    <mergeCell ref="A25:F25"/>
    <mergeCell ref="G25:L25"/>
    <mergeCell ref="G27:L27"/>
    <mergeCell ref="C19:F19"/>
    <mergeCell ref="G9:H9"/>
    <mergeCell ref="A10:F10"/>
    <mergeCell ref="G10:L10"/>
    <mergeCell ref="A11:F16"/>
    <mergeCell ref="G11:L16"/>
    <mergeCell ref="A5:F9"/>
    <mergeCell ref="G5:J5"/>
    <mergeCell ref="K5:L5"/>
    <mergeCell ref="G6:L6"/>
    <mergeCell ref="G7:H7"/>
    <mergeCell ref="G8:L8"/>
    <mergeCell ref="H17:L17"/>
    <mergeCell ref="H18:L18"/>
    <mergeCell ref="A17:B17"/>
    <mergeCell ref="C17:F17"/>
  </mergeCells>
  <hyperlinks>
    <hyperlink ref="C19" r:id="rId1" xr:uid="{00000000-0004-0000-0000-000000000000}"/>
    <hyperlink ref="H19" r:id="rId2" xr:uid="{00000000-0004-0000-0000-000001000000}"/>
  </hyperlinks>
  <printOptions horizontalCentered="1"/>
  <pageMargins left="0.19" right="0.17" top="0.41" bottom="0.36" header="0.3" footer="0.17"/>
  <pageSetup paperSize="9" scale="75" fitToWidth="75" fitToHeight="11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1628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Anish H Desai</dc:creator>
  <cp:lastModifiedBy>Gaurav Jogi</cp:lastModifiedBy>
  <cp:lastPrinted>2021-06-25T05:27:28Z</cp:lastPrinted>
  <dcterms:created xsi:type="dcterms:W3CDTF">2016-01-05T11:38:10Z</dcterms:created>
  <dcterms:modified xsi:type="dcterms:W3CDTF">2024-06-17T12:23:53Z</dcterms:modified>
</cp:coreProperties>
</file>